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<sst xmlns="http://schemas.openxmlformats.org/spreadsheetml/2006/main" count="310" uniqueCount="225">
  <si>
    <r>
      <rPr>
        <sz val="10"/>
        <rFont val="Times New Roman"/>
        <charset val="134"/>
      </rPr>
      <t>2022</t>
    </r>
    <r>
      <rPr>
        <sz val="10"/>
        <rFont val="黑体"/>
        <charset val="134"/>
      </rPr>
      <t>年排名</t>
    </r>
  </si>
  <si>
    <t>大学英文名</t>
  </si>
  <si>
    <t>大学中文名</t>
  </si>
  <si>
    <r>
      <rPr>
        <sz val="10"/>
        <rFont val="黑体"/>
        <charset val="134"/>
      </rPr>
      <t>国家</t>
    </r>
    <r>
      <rPr>
        <sz val="10"/>
        <rFont val="Times New Roman"/>
        <charset val="134"/>
      </rPr>
      <t>/</t>
    </r>
    <r>
      <rPr>
        <sz val="10"/>
        <rFont val="黑体"/>
        <charset val="134"/>
      </rPr>
      <t>地区</t>
    </r>
  </si>
  <si>
    <t>University of Oxford</t>
  </si>
  <si>
    <t>牛津大学</t>
  </si>
  <si>
    <t>英国</t>
  </si>
  <si>
    <t>California Institute of Technology</t>
  </si>
  <si>
    <t>加州理工学院</t>
  </si>
  <si>
    <t>美国</t>
  </si>
  <si>
    <t>Harvard University</t>
  </si>
  <si>
    <t>哈佛大学</t>
  </si>
  <si>
    <t>Stanford University</t>
  </si>
  <si>
    <t>斯坦福大学</t>
  </si>
  <si>
    <t>University of Cambridge</t>
  </si>
  <si>
    <t>剑桥大学</t>
  </si>
  <si>
    <t>Massachusetts Institute of Technology</t>
  </si>
  <si>
    <t>麻省理工学院</t>
  </si>
  <si>
    <t>Princeton University</t>
  </si>
  <si>
    <t>普林斯顿大学</t>
  </si>
  <si>
    <t>University of California, Berkeley</t>
  </si>
  <si>
    <t>加州大学伯克利分校</t>
  </si>
  <si>
    <t>Yale University</t>
  </si>
  <si>
    <t>耶鲁大学</t>
  </si>
  <si>
    <t>The University of Chicago</t>
  </si>
  <si>
    <t>芝加哥大学</t>
  </si>
  <si>
    <t>Columbia University</t>
  </si>
  <si>
    <t>哥伦比亚大学</t>
  </si>
  <si>
    <t>Imperial College London</t>
  </si>
  <si>
    <t>帝国理工学院</t>
  </si>
  <si>
    <t>Johns Hopkins University</t>
  </si>
  <si>
    <r>
      <rPr>
        <sz val="10"/>
        <rFont val="宋体"/>
        <charset val="134"/>
      </rPr>
      <t>约翰斯</t>
    </r>
    <r>
      <rPr>
        <sz val="10"/>
        <rFont val="Times New Roman"/>
        <charset val="134"/>
      </rPr>
      <t>•</t>
    </r>
    <r>
      <rPr>
        <sz val="10"/>
        <rFont val="宋体"/>
        <charset val="134"/>
      </rPr>
      <t>霍普金斯大学</t>
    </r>
  </si>
  <si>
    <t>University of Pennsylvania</t>
  </si>
  <si>
    <t>宾夕法尼亚大学</t>
  </si>
  <si>
    <t>ETH Zurich</t>
  </si>
  <si>
    <t>苏黎世联邦理工学院</t>
  </si>
  <si>
    <t>瑞士</t>
  </si>
  <si>
    <t>Tsinghua University</t>
  </si>
  <si>
    <t>清华大学</t>
  </si>
  <si>
    <t>中国大陆</t>
  </si>
  <si>
    <t>Peking University</t>
  </si>
  <si>
    <t>北京大学</t>
  </si>
  <si>
    <t>University of Toronto</t>
  </si>
  <si>
    <t>多伦多大学</t>
  </si>
  <si>
    <t>加拿大</t>
  </si>
  <si>
    <t>UCL</t>
  </si>
  <si>
    <t>伦敦大学学院</t>
  </si>
  <si>
    <t>University of California, Los Angeles</t>
  </si>
  <si>
    <t>加州大学洛杉矶分校</t>
  </si>
  <si>
    <t>National University of Singapore</t>
  </si>
  <si>
    <t>新加坡国立大学</t>
  </si>
  <si>
    <t>新加坡</t>
  </si>
  <si>
    <t>Cornell University</t>
  </si>
  <si>
    <t>康奈尔大学</t>
  </si>
  <si>
    <t>Duke University</t>
  </si>
  <si>
    <t>社克大学</t>
  </si>
  <si>
    <t>University of Michigan-Ann Arbor</t>
  </si>
  <si>
    <t>密歇根大学安娜堡分校</t>
  </si>
  <si>
    <t>Northwestern University</t>
  </si>
  <si>
    <t>美国西北大学</t>
  </si>
  <si>
    <t>New York University</t>
  </si>
  <si>
    <t>纽约大学</t>
  </si>
  <si>
    <t>London School of Economics and Political Science</t>
  </si>
  <si>
    <t>伦敦政治经济学院</t>
  </si>
  <si>
    <t>Carnegie Mellon University</t>
  </si>
  <si>
    <t>卡耐基梅隆大学</t>
  </si>
  <si>
    <t>University of Washington</t>
  </si>
  <si>
    <t>华盛顿大学</t>
  </si>
  <si>
    <t>University of Edinburgh</t>
  </si>
  <si>
    <t>爱丁堡大学</t>
  </si>
  <si>
    <t>University of Hong Kong</t>
  </si>
  <si>
    <t>香港大学</t>
  </si>
  <si>
    <t>中国香港</t>
  </si>
  <si>
    <t>LMU Munich</t>
  </si>
  <si>
    <t>慕尼黑大学</t>
  </si>
  <si>
    <t>德国</t>
  </si>
  <si>
    <t>University of Melbourne</t>
  </si>
  <si>
    <t>墨尔本大学</t>
  </si>
  <si>
    <t>澳大利亚</t>
  </si>
  <si>
    <t>University of California, San Diego</t>
  </si>
  <si>
    <t>加州大学圣地亚哥分校</t>
  </si>
  <si>
    <t>King's College London</t>
  </si>
  <si>
    <t>伦敦国王学院</t>
  </si>
  <si>
    <t>The University of Tokyo</t>
  </si>
  <si>
    <t>东京大学</t>
  </si>
  <si>
    <t>日本</t>
  </si>
  <si>
    <t>University of British Columbia</t>
  </si>
  <si>
    <t>不列颠哥伦比亚大学</t>
  </si>
  <si>
    <t>Technical University of Munich</t>
  </si>
  <si>
    <t>慕尼黑工业大学</t>
  </si>
  <si>
    <t>Karolinska Institute</t>
  </si>
  <si>
    <t>卡罗林斯卡学院</t>
  </si>
  <si>
    <t>瑞典</t>
  </si>
  <si>
    <t>Ecole Polytechnique Federale de Lausanne</t>
  </si>
  <si>
    <t>洛桑联邦理工学院</t>
  </si>
  <si>
    <t>Paris Sciences et Lettres - PSL Research University Paris</t>
  </si>
  <si>
    <t>巴黎文理研究大学</t>
  </si>
  <si>
    <t>法国</t>
  </si>
  <si>
    <t>Heidelberg University</t>
  </si>
  <si>
    <t>海德堡大学</t>
  </si>
  <si>
    <t>KU Leuven</t>
  </si>
  <si>
    <t>荷语区鲁汶大学</t>
  </si>
  <si>
    <t>比利时</t>
  </si>
  <si>
    <t>McGill University</t>
  </si>
  <si>
    <t>麦吉尔大学</t>
  </si>
  <si>
    <t>Georgia Institute of Technology</t>
  </si>
  <si>
    <t>佐治亚理工学院</t>
  </si>
  <si>
    <t>Nanyang Technological University, Singapore</t>
  </si>
  <si>
    <t>南洋理工大学</t>
  </si>
  <si>
    <t>University of Texas at Austin</t>
  </si>
  <si>
    <t>德克萨斯大学奥斯汀分校</t>
  </si>
  <si>
    <t>University of Illinois at Urbana-Champaign</t>
  </si>
  <si>
    <r>
      <rPr>
        <sz val="10"/>
        <rFont val="宋体"/>
        <charset val="134"/>
      </rPr>
      <t>伊利诺伊大学厄巴纳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香槟分校</t>
    </r>
  </si>
  <si>
    <t>Chinese University of Hong Kong</t>
  </si>
  <si>
    <t>香港中文大学</t>
  </si>
  <si>
    <t>University of Manchester</t>
  </si>
  <si>
    <t>曼彻斯特大学</t>
  </si>
  <si>
    <t>Washington University in St Louis</t>
  </si>
  <si>
    <t>圣路易斯华盛顿大学</t>
  </si>
  <si>
    <t>University of North Carolina at Chapel Hill</t>
  </si>
  <si>
    <t>北卡罗来纳大学教堂山分校</t>
  </si>
  <si>
    <t>Wageningen University &amp; Research</t>
  </si>
  <si>
    <t>瓦格宁根大学</t>
  </si>
  <si>
    <t>荷兰</t>
  </si>
  <si>
    <t>Australian National University</t>
  </si>
  <si>
    <t>澳大利亚国立大学</t>
  </si>
  <si>
    <t>The University of Queensland</t>
  </si>
  <si>
    <t>昆士兰大学</t>
  </si>
  <si>
    <t>Seoul National University</t>
  </si>
  <si>
    <t>首尔大学</t>
  </si>
  <si>
    <t>韩国</t>
  </si>
  <si>
    <t>Monash University</t>
  </si>
  <si>
    <t>莫纳什大学</t>
  </si>
  <si>
    <t>University of Sydney</t>
  </si>
  <si>
    <t>悉尼大学</t>
  </si>
  <si>
    <t>University of Wisconsin-Madison</t>
  </si>
  <si>
    <t>威斯康星大学麦迪逊分校</t>
  </si>
  <si>
    <t>Fudan University</t>
  </si>
  <si>
    <t>复旦大学</t>
  </si>
  <si>
    <t>Kyoto University</t>
  </si>
  <si>
    <t>京都大学</t>
  </si>
  <si>
    <t>Boston University</t>
  </si>
  <si>
    <t>波士顿大学</t>
  </si>
  <si>
    <t>University of Southern California</t>
  </si>
  <si>
    <t>南加利福尼亚大学</t>
  </si>
  <si>
    <t>Brown University</t>
  </si>
  <si>
    <t>布朗大学</t>
  </si>
  <si>
    <t>University of Amsterdam</t>
  </si>
  <si>
    <t>阿姆斯特丹大学</t>
  </si>
  <si>
    <t>The Hong Kong University of Science and Technology</t>
  </si>
  <si>
    <t>香港科技大学</t>
  </si>
  <si>
    <t>University of California, Davis</t>
  </si>
  <si>
    <t>加州大学戴维斯分校</t>
  </si>
  <si>
    <t>University of California, Santa Barbara</t>
  </si>
  <si>
    <t>加州大学圣塔芭芭拉分校</t>
  </si>
  <si>
    <t>Utrecht University</t>
  </si>
  <si>
    <t>乌得勒支大学</t>
  </si>
  <si>
    <t>University of New South Wales Sydney</t>
  </si>
  <si>
    <t>新南威尔士大学</t>
  </si>
  <si>
    <t>Leiden University</t>
  </si>
  <si>
    <t>莱顿大学</t>
  </si>
  <si>
    <t>Erasmus University Rotterdam</t>
  </si>
  <si>
    <t>鹿特丹伊拉斯姆斯大学</t>
  </si>
  <si>
    <t>Charite - Universitatsmedizin Berlin</t>
  </si>
  <si>
    <t>柏林夏里特医学院</t>
  </si>
  <si>
    <t>Humboldt University of Berlin</t>
  </si>
  <si>
    <t>柏林洪堡大学</t>
  </si>
  <si>
    <t>Delft University of Technology</t>
  </si>
  <si>
    <t>代尔夫特理工大学</t>
  </si>
  <si>
    <t>Zhejiang University</t>
  </si>
  <si>
    <t>浙江大学</t>
  </si>
  <si>
    <t>University of Zurich</t>
  </si>
  <si>
    <t>苏黎世大学</t>
  </si>
  <si>
    <t>University of Tubingen</t>
  </si>
  <si>
    <t>蒂宾根大学</t>
  </si>
  <si>
    <t>University of Warwick</t>
  </si>
  <si>
    <t>华威大学</t>
  </si>
  <si>
    <t>University of Groningen</t>
  </si>
  <si>
    <t>格罗宁根大学</t>
  </si>
  <si>
    <t>McMaster University</t>
  </si>
  <si>
    <t>麦克马斯特大学</t>
  </si>
  <si>
    <t>Emory University</t>
  </si>
  <si>
    <t>埃默里大学</t>
  </si>
  <si>
    <t>Free University of Berlin</t>
  </si>
  <si>
    <t>柏林自由大学</t>
  </si>
  <si>
    <t>Shanghai Jiao Tong University</t>
  </si>
  <si>
    <t>上海交通大学</t>
  </si>
  <si>
    <t>Ohio State University (Main campus)</t>
  </si>
  <si>
    <t>俄亥俄州立大学（主校区）</t>
  </si>
  <si>
    <t>University of Glasgow</t>
  </si>
  <si>
    <t>格拉斯哥大学</t>
  </si>
  <si>
    <t>University of Minnesota</t>
  </si>
  <si>
    <t>明尼苏达大学</t>
  </si>
  <si>
    <t>University of Montreal</t>
  </si>
  <si>
    <t>蒙特利尔大学</t>
  </si>
  <si>
    <t>University of Science and Technology of China</t>
  </si>
  <si>
    <t>中国科学技术大学</t>
  </si>
  <si>
    <t>Sorbonne University</t>
  </si>
  <si>
    <t>索邦大学</t>
  </si>
  <si>
    <t>Hong Kong Polytechnic University</t>
  </si>
  <si>
    <t>香港理工大学</t>
  </si>
  <si>
    <t>University of Bristol</t>
  </si>
  <si>
    <t>布里斯托大学</t>
  </si>
  <si>
    <t>University of Maryland, College Park</t>
  </si>
  <si>
    <t>马里兰大学帕克分校</t>
  </si>
  <si>
    <t>Michigan State University</t>
  </si>
  <si>
    <t>密西根州立大学</t>
  </si>
  <si>
    <t>Institut Polytechnique de Paris</t>
  </si>
  <si>
    <t>巴黎理工学院</t>
  </si>
  <si>
    <t>University of Copenhagen</t>
  </si>
  <si>
    <t>哥本哈根大学</t>
  </si>
  <si>
    <t>丹麦</t>
  </si>
  <si>
    <t>Ghent University</t>
  </si>
  <si>
    <t>根特大学</t>
  </si>
  <si>
    <t>University of California, Irvine</t>
  </si>
  <si>
    <t>加州大学欧文分校</t>
  </si>
  <si>
    <t>Dartmouth College</t>
  </si>
  <si>
    <t>达特茅斯学院</t>
  </si>
  <si>
    <t>Korea Advanced Institute of Science and Technology</t>
  </si>
  <si>
    <t>韩国科学技术院</t>
  </si>
  <si>
    <t>University of Bern</t>
  </si>
  <si>
    <t>伯尔尼大学</t>
  </si>
  <si>
    <t>University of Helsinki</t>
  </si>
  <si>
    <t>赫尔辛基大学</t>
  </si>
  <si>
    <t>芬兰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</si>
</sst>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3"/>
  <sheetViews>
    <sheetView tabSelected="1" zoomScale="110" zoomScaleNormal="110" topLeftCell="A75" workbookViewId="0">
      <selection activeCell="E88" sqref="E88"/>
    </sheetView>
  </sheetViews>
  <sheetFormatPr defaultColWidth="9" defaultRowHeight="12.75" outlineLevelCol="3"/>
  <cols>
    <col min="1" max="1" width="9.625" style="1" customWidth="1"/>
    <col min="2" max="2" width="36.625" style="1" customWidth="1"/>
    <col min="3" max="3" width="19" style="1" customWidth="1"/>
    <col min="4" max="4" width="10.625" style="1" customWidth="1"/>
    <col min="5" max="16384" width="9" style="1"/>
  </cols>
  <sheetData>
    <row r="1" spans="1:4">
      <c r="A1" s="2" t="s">
        <v>0</v>
      </c>
      <c r="B1" s="3" t="s">
        <v>1</v>
      </c>
      <c r="C1" s="3" t="s">
        <v>2</v>
      </c>
      <c r="D1" s="3" t="s">
        <v>3</v>
      </c>
    </row>
    <row r="2" spans="1:4">
      <c r="A2" s="2">
        <v>1</v>
      </c>
      <c r="B2" s="2" t="s">
        <v>4</v>
      </c>
      <c r="C2" s="4" t="s">
        <v>5</v>
      </c>
      <c r="D2" s="4" t="s">
        <v>6</v>
      </c>
    </row>
    <row r="3" spans="1:4">
      <c r="A3" s="2">
        <f>2</f>
        <v>2</v>
      </c>
      <c r="B3" s="2" t="s">
        <v>7</v>
      </c>
      <c r="C3" s="4" t="s">
        <v>8</v>
      </c>
      <c r="D3" s="4" t="s">
        <v>9</v>
      </c>
    </row>
    <row r="4" spans="1:4">
      <c r="A4" s="2">
        <f>2</f>
        <v>2</v>
      </c>
      <c r="B4" s="2" t="s">
        <v>10</v>
      </c>
      <c r="C4" s="4" t="s">
        <v>11</v>
      </c>
      <c r="D4" s="4" t="s">
        <v>9</v>
      </c>
    </row>
    <row r="5" spans="1:4">
      <c r="A5" s="2">
        <v>4</v>
      </c>
      <c r="B5" s="2" t="s">
        <v>12</v>
      </c>
      <c r="C5" s="4" t="s">
        <v>13</v>
      </c>
      <c r="D5" s="4" t="s">
        <v>9</v>
      </c>
    </row>
    <row r="6" spans="1:4">
      <c r="A6" s="2">
        <f>5</f>
        <v>5</v>
      </c>
      <c r="B6" s="2" t="s">
        <v>14</v>
      </c>
      <c r="C6" s="4" t="s">
        <v>15</v>
      </c>
      <c r="D6" s="4" t="s">
        <v>6</v>
      </c>
    </row>
    <row r="7" spans="1:4">
      <c r="A7" s="2">
        <f>5</f>
        <v>5</v>
      </c>
      <c r="B7" s="2" t="s">
        <v>16</v>
      </c>
      <c r="C7" s="4" t="s">
        <v>17</v>
      </c>
      <c r="D7" s="4" t="s">
        <v>9</v>
      </c>
    </row>
    <row r="8" spans="1:4">
      <c r="A8" s="2">
        <v>7</v>
      </c>
      <c r="B8" s="2" t="s">
        <v>18</v>
      </c>
      <c r="C8" s="4" t="s">
        <v>19</v>
      </c>
      <c r="D8" s="4" t="s">
        <v>9</v>
      </c>
    </row>
    <row r="9" spans="1:4">
      <c r="A9" s="2">
        <v>8</v>
      </c>
      <c r="B9" s="2" t="s">
        <v>20</v>
      </c>
      <c r="C9" s="4" t="s">
        <v>21</v>
      </c>
      <c r="D9" s="4" t="s">
        <v>9</v>
      </c>
    </row>
    <row r="10" spans="1:4">
      <c r="A10" s="2">
        <v>9</v>
      </c>
      <c r="B10" s="2" t="s">
        <v>22</v>
      </c>
      <c r="C10" s="4" t="s">
        <v>23</v>
      </c>
      <c r="D10" s="4" t="s">
        <v>9</v>
      </c>
    </row>
    <row r="11" spans="1:4">
      <c r="A11" s="2">
        <v>10</v>
      </c>
      <c r="B11" s="2" t="s">
        <v>24</v>
      </c>
      <c r="C11" s="4" t="s">
        <v>25</v>
      </c>
      <c r="D11" s="4" t="s">
        <v>9</v>
      </c>
    </row>
    <row r="12" spans="1:4">
      <c r="A12" s="2">
        <v>11</v>
      </c>
      <c r="B12" s="2" t="s">
        <v>26</v>
      </c>
      <c r="C12" s="4" t="s">
        <v>27</v>
      </c>
      <c r="D12" s="4" t="s">
        <v>9</v>
      </c>
    </row>
    <row r="13" spans="1:4">
      <c r="A13" s="2">
        <v>12</v>
      </c>
      <c r="B13" s="2" t="s">
        <v>28</v>
      </c>
      <c r="C13" s="4" t="s">
        <v>29</v>
      </c>
      <c r="D13" s="4" t="s">
        <v>6</v>
      </c>
    </row>
    <row r="14" spans="1:4">
      <c r="A14" s="2">
        <f>13</f>
        <v>13</v>
      </c>
      <c r="B14" s="2" t="s">
        <v>30</v>
      </c>
      <c r="C14" s="4" t="s">
        <v>31</v>
      </c>
      <c r="D14" s="4" t="s">
        <v>9</v>
      </c>
    </row>
    <row r="15" spans="1:4">
      <c r="A15" s="2">
        <f>13</f>
        <v>13</v>
      </c>
      <c r="B15" s="2" t="s">
        <v>32</v>
      </c>
      <c r="C15" s="4" t="s">
        <v>33</v>
      </c>
      <c r="D15" s="4" t="s">
        <v>9</v>
      </c>
    </row>
    <row r="16" spans="1:4">
      <c r="A16" s="2">
        <v>15</v>
      </c>
      <c r="B16" s="2" t="s">
        <v>34</v>
      </c>
      <c r="C16" s="4" t="s">
        <v>35</v>
      </c>
      <c r="D16" s="4" t="s">
        <v>36</v>
      </c>
    </row>
    <row r="17" spans="1:4">
      <c r="A17" s="2">
        <f>16</f>
        <v>16</v>
      </c>
      <c r="B17" s="2" t="s">
        <v>37</v>
      </c>
      <c r="C17" s="4" t="s">
        <v>38</v>
      </c>
      <c r="D17" s="4" t="s">
        <v>39</v>
      </c>
    </row>
    <row r="18" spans="1:4">
      <c r="A18" s="2">
        <f>16</f>
        <v>16</v>
      </c>
      <c r="B18" s="2" t="s">
        <v>40</v>
      </c>
      <c r="C18" s="4" t="s">
        <v>41</v>
      </c>
      <c r="D18" s="4" t="s">
        <v>39</v>
      </c>
    </row>
    <row r="19" spans="1:4">
      <c r="A19" s="2">
        <f>18</f>
        <v>18</v>
      </c>
      <c r="B19" s="2" t="s">
        <v>42</v>
      </c>
      <c r="C19" s="4" t="s">
        <v>43</v>
      </c>
      <c r="D19" s="4" t="s">
        <v>44</v>
      </c>
    </row>
    <row r="20" spans="1:4">
      <c r="A20" s="2">
        <f>18</f>
        <v>18</v>
      </c>
      <c r="B20" s="2" t="s">
        <v>45</v>
      </c>
      <c r="C20" s="4" t="s">
        <v>46</v>
      </c>
      <c r="D20" s="4" t="s">
        <v>6</v>
      </c>
    </row>
    <row r="21" spans="1:4">
      <c r="A21" s="2">
        <v>20</v>
      </c>
      <c r="B21" s="2" t="s">
        <v>47</v>
      </c>
      <c r="C21" s="4" t="s">
        <v>48</v>
      </c>
      <c r="D21" s="4" t="s">
        <v>9</v>
      </c>
    </row>
    <row r="22" spans="1:4">
      <c r="A22" s="2">
        <v>21</v>
      </c>
      <c r="B22" s="2" t="s">
        <v>49</v>
      </c>
      <c r="C22" s="4" t="s">
        <v>50</v>
      </c>
      <c r="D22" s="4" t="s">
        <v>51</v>
      </c>
    </row>
    <row r="23" spans="1:4">
      <c r="A23" s="2">
        <v>22</v>
      </c>
      <c r="B23" s="2" t="s">
        <v>52</v>
      </c>
      <c r="C23" s="4" t="s">
        <v>53</v>
      </c>
      <c r="D23" s="4" t="s">
        <v>9</v>
      </c>
    </row>
    <row r="24" spans="1:4">
      <c r="A24" s="2">
        <v>23</v>
      </c>
      <c r="B24" s="2" t="s">
        <v>54</v>
      </c>
      <c r="C24" s="4" t="s">
        <v>55</v>
      </c>
      <c r="D24" s="4" t="s">
        <v>9</v>
      </c>
    </row>
    <row r="25" spans="1:4">
      <c r="A25" s="2">
        <f>24</f>
        <v>24</v>
      </c>
      <c r="B25" s="2" t="s">
        <v>56</v>
      </c>
      <c r="C25" s="4" t="s">
        <v>57</v>
      </c>
      <c r="D25" s="4" t="s">
        <v>9</v>
      </c>
    </row>
    <row r="26" spans="1:4">
      <c r="A26" s="2">
        <f>24</f>
        <v>24</v>
      </c>
      <c r="B26" s="2" t="s">
        <v>58</v>
      </c>
      <c r="C26" s="4" t="s">
        <v>59</v>
      </c>
      <c r="D26" s="4" t="s">
        <v>9</v>
      </c>
    </row>
    <row r="27" spans="1:4">
      <c r="A27" s="2">
        <v>26</v>
      </c>
      <c r="B27" s="2" t="s">
        <v>60</v>
      </c>
      <c r="C27" s="4" t="s">
        <v>61</v>
      </c>
      <c r="D27" s="4" t="s">
        <v>9</v>
      </c>
    </row>
    <row r="28" spans="1:4">
      <c r="A28" s="2">
        <v>27</v>
      </c>
      <c r="B28" s="2" t="s">
        <v>62</v>
      </c>
      <c r="C28" s="4" t="s">
        <v>63</v>
      </c>
      <c r="D28" s="4" t="s">
        <v>6</v>
      </c>
    </row>
    <row r="29" spans="1:4">
      <c r="A29" s="2">
        <v>28</v>
      </c>
      <c r="B29" s="2" t="s">
        <v>64</v>
      </c>
      <c r="C29" s="4" t="s">
        <v>65</v>
      </c>
      <c r="D29" s="4" t="s">
        <v>9</v>
      </c>
    </row>
    <row r="30" spans="1:4">
      <c r="A30" s="2">
        <v>29</v>
      </c>
      <c r="B30" s="2" t="s">
        <v>66</v>
      </c>
      <c r="C30" s="4" t="s">
        <v>67</v>
      </c>
      <c r="D30" s="4" t="s">
        <v>9</v>
      </c>
    </row>
    <row r="31" spans="1:4">
      <c r="A31" s="2">
        <f>30</f>
        <v>30</v>
      </c>
      <c r="B31" s="2" t="s">
        <v>68</v>
      </c>
      <c r="C31" s="4" t="s">
        <v>69</v>
      </c>
      <c r="D31" s="4" t="s">
        <v>6</v>
      </c>
    </row>
    <row r="32" spans="1:4">
      <c r="A32" s="2">
        <f>30</f>
        <v>30</v>
      </c>
      <c r="B32" s="2" t="s">
        <v>70</v>
      </c>
      <c r="C32" s="4" t="s">
        <v>71</v>
      </c>
      <c r="D32" s="4" t="s">
        <v>72</v>
      </c>
    </row>
    <row r="33" spans="1:4">
      <c r="A33" s="2">
        <v>32</v>
      </c>
      <c r="B33" s="2" t="s">
        <v>73</v>
      </c>
      <c r="C33" s="4" t="s">
        <v>74</v>
      </c>
      <c r="D33" s="4" t="s">
        <v>75</v>
      </c>
    </row>
    <row r="34" spans="1:4">
      <c r="A34" s="2">
        <v>33</v>
      </c>
      <c r="B34" s="2" t="s">
        <v>76</v>
      </c>
      <c r="C34" s="4" t="s">
        <v>77</v>
      </c>
      <c r="D34" s="4" t="s">
        <v>78</v>
      </c>
    </row>
    <row r="35" spans="1:4">
      <c r="A35" s="2">
        <v>34</v>
      </c>
      <c r="B35" s="2" t="s">
        <v>79</v>
      </c>
      <c r="C35" s="4" t="s">
        <v>80</v>
      </c>
      <c r="D35" s="4" t="s">
        <v>9</v>
      </c>
    </row>
    <row r="36" spans="1:4">
      <c r="A36" s="2">
        <f>35</f>
        <v>35</v>
      </c>
      <c r="B36" s="2" t="s">
        <v>81</v>
      </c>
      <c r="C36" s="4" t="s">
        <v>82</v>
      </c>
      <c r="D36" s="4" t="s">
        <v>6</v>
      </c>
    </row>
    <row r="37" spans="1:4">
      <c r="A37" s="2">
        <f>35</f>
        <v>35</v>
      </c>
      <c r="B37" s="2" t="s">
        <v>83</v>
      </c>
      <c r="C37" s="4" t="s">
        <v>84</v>
      </c>
      <c r="D37" s="4" t="s">
        <v>85</v>
      </c>
    </row>
    <row r="38" spans="1:4">
      <c r="A38" s="2">
        <v>37</v>
      </c>
      <c r="B38" s="2" t="s">
        <v>86</v>
      </c>
      <c r="C38" s="4" t="s">
        <v>87</v>
      </c>
      <c r="D38" s="4" t="s">
        <v>44</v>
      </c>
    </row>
    <row r="39" spans="1:4">
      <c r="A39" s="2">
        <v>38</v>
      </c>
      <c r="B39" s="2" t="s">
        <v>88</v>
      </c>
      <c r="C39" s="4" t="s">
        <v>89</v>
      </c>
      <c r="D39" s="4" t="s">
        <v>75</v>
      </c>
    </row>
    <row r="40" spans="1:4">
      <c r="A40" s="2">
        <v>39</v>
      </c>
      <c r="B40" s="2" t="s">
        <v>90</v>
      </c>
      <c r="C40" s="4" t="s">
        <v>91</v>
      </c>
      <c r="D40" s="4" t="s">
        <v>92</v>
      </c>
    </row>
    <row r="41" spans="1:4">
      <c r="A41" s="2">
        <f>40</f>
        <v>40</v>
      </c>
      <c r="B41" s="2" t="s">
        <v>93</v>
      </c>
      <c r="C41" s="4" t="s">
        <v>94</v>
      </c>
      <c r="D41" s="4" t="s">
        <v>36</v>
      </c>
    </row>
    <row r="42" ht="25.5" spans="1:4">
      <c r="A42" s="2">
        <f>40</f>
        <v>40</v>
      </c>
      <c r="B42" s="2" t="s">
        <v>95</v>
      </c>
      <c r="C42" s="4" t="s">
        <v>96</v>
      </c>
      <c r="D42" s="4" t="s">
        <v>97</v>
      </c>
    </row>
    <row r="43" spans="1:4">
      <c r="A43" s="2">
        <f>42</f>
        <v>42</v>
      </c>
      <c r="B43" s="2" t="s">
        <v>98</v>
      </c>
      <c r="C43" s="4" t="s">
        <v>99</v>
      </c>
      <c r="D43" s="4" t="s">
        <v>75</v>
      </c>
    </row>
    <row r="44" spans="1:4">
      <c r="A44" s="2">
        <f>42</f>
        <v>42</v>
      </c>
      <c r="B44" s="2" t="s">
        <v>100</v>
      </c>
      <c r="C44" s="4" t="s">
        <v>101</v>
      </c>
      <c r="D44" s="4" t="s">
        <v>102</v>
      </c>
    </row>
    <row r="45" spans="1:4">
      <c r="A45" s="2">
        <v>44</v>
      </c>
      <c r="B45" s="2" t="s">
        <v>103</v>
      </c>
      <c r="C45" s="4" t="s">
        <v>104</v>
      </c>
      <c r="D45" s="4" t="s">
        <v>44</v>
      </c>
    </row>
    <row r="46" spans="1:4">
      <c r="A46" s="2">
        <v>45</v>
      </c>
      <c r="B46" s="2" t="s">
        <v>105</v>
      </c>
      <c r="C46" s="4" t="s">
        <v>106</v>
      </c>
      <c r="D46" s="4" t="s">
        <v>9</v>
      </c>
    </row>
    <row r="47" spans="1:4">
      <c r="A47" s="2">
        <v>46</v>
      </c>
      <c r="B47" s="2" t="s">
        <v>107</v>
      </c>
      <c r="C47" s="4" t="s">
        <v>108</v>
      </c>
      <c r="D47" s="4" t="s">
        <v>51</v>
      </c>
    </row>
    <row r="48" spans="1:4">
      <c r="A48" s="2">
        <v>47</v>
      </c>
      <c r="B48" s="2" t="s">
        <v>109</v>
      </c>
      <c r="C48" s="4" t="s">
        <v>110</v>
      </c>
      <c r="D48" s="4" t="s">
        <v>9</v>
      </c>
    </row>
    <row r="49" ht="24.75" spans="1:4">
      <c r="A49" s="2">
        <v>48</v>
      </c>
      <c r="B49" s="2" t="s">
        <v>111</v>
      </c>
      <c r="C49" s="4" t="s">
        <v>112</v>
      </c>
      <c r="D49" s="4" t="s">
        <v>9</v>
      </c>
    </row>
    <row r="50" spans="1:4">
      <c r="A50" s="2">
        <v>49</v>
      </c>
      <c r="B50" s="2" t="s">
        <v>113</v>
      </c>
      <c r="C50" s="4" t="s">
        <v>114</v>
      </c>
      <c r="D50" s="4" t="s">
        <v>72</v>
      </c>
    </row>
    <row r="51" spans="1:4">
      <c r="A51" s="2">
        <v>50</v>
      </c>
      <c r="B51" s="2" t="s">
        <v>115</v>
      </c>
      <c r="C51" s="4" t="s">
        <v>116</v>
      </c>
      <c r="D51" s="4" t="s">
        <v>6</v>
      </c>
    </row>
    <row r="52" spans="1:4">
      <c r="A52" s="2">
        <v>51</v>
      </c>
      <c r="B52" s="2" t="s">
        <v>117</v>
      </c>
      <c r="C52" s="4" t="s">
        <v>118</v>
      </c>
      <c r="D52" s="4" t="s">
        <v>9</v>
      </c>
    </row>
    <row r="53" ht="24" spans="1:4">
      <c r="A53" s="2">
        <v>52</v>
      </c>
      <c r="B53" s="2" t="s">
        <v>119</v>
      </c>
      <c r="C53" s="4" t="s">
        <v>120</v>
      </c>
      <c r="D53" s="4" t="s">
        <v>9</v>
      </c>
    </row>
    <row r="54" spans="1:4">
      <c r="A54" s="2">
        <v>53</v>
      </c>
      <c r="B54" s="2" t="s">
        <v>121</v>
      </c>
      <c r="C54" s="4" t="s">
        <v>122</v>
      </c>
      <c r="D54" s="4" t="s">
        <v>123</v>
      </c>
    </row>
    <row r="55" spans="1:4">
      <c r="A55" s="2">
        <f t="shared" ref="A55:A57" si="0">54</f>
        <v>54</v>
      </c>
      <c r="B55" s="2" t="s">
        <v>124</v>
      </c>
      <c r="C55" s="4" t="s">
        <v>125</v>
      </c>
      <c r="D55" s="4" t="s">
        <v>78</v>
      </c>
    </row>
    <row r="56" spans="1:4">
      <c r="A56" s="2">
        <f t="shared" si="0"/>
        <v>54</v>
      </c>
      <c r="B56" s="2" t="s">
        <v>126</v>
      </c>
      <c r="C56" s="4" t="s">
        <v>127</v>
      </c>
      <c r="D56" s="4" t="s">
        <v>78</v>
      </c>
    </row>
    <row r="57" spans="1:4">
      <c r="A57" s="2">
        <f t="shared" si="0"/>
        <v>54</v>
      </c>
      <c r="B57" s="2" t="s">
        <v>128</v>
      </c>
      <c r="C57" s="4" t="s">
        <v>129</v>
      </c>
      <c r="D57" s="4" t="s">
        <v>130</v>
      </c>
    </row>
    <row r="58" spans="1:4">
      <c r="A58" s="2">
        <v>57</v>
      </c>
      <c r="B58" s="2" t="s">
        <v>131</v>
      </c>
      <c r="C58" s="4" t="s">
        <v>132</v>
      </c>
      <c r="D58" s="4" t="s">
        <v>78</v>
      </c>
    </row>
    <row r="59" spans="1:4">
      <c r="A59" s="2">
        <f>58</f>
        <v>58</v>
      </c>
      <c r="B59" s="2" t="s">
        <v>133</v>
      </c>
      <c r="C59" s="4" t="s">
        <v>134</v>
      </c>
      <c r="D59" s="4" t="s">
        <v>78</v>
      </c>
    </row>
    <row r="60" spans="1:4">
      <c r="A60" s="2">
        <f>58</f>
        <v>58</v>
      </c>
      <c r="B60" s="2" t="s">
        <v>135</v>
      </c>
      <c r="C60" s="4" t="s">
        <v>136</v>
      </c>
      <c r="D60" s="4" t="s">
        <v>9</v>
      </c>
    </row>
    <row r="61" spans="1:4">
      <c r="A61" s="2">
        <v>60</v>
      </c>
      <c r="B61" s="2" t="s">
        <v>137</v>
      </c>
      <c r="C61" s="4" t="s">
        <v>138</v>
      </c>
      <c r="D61" s="4" t="s">
        <v>39</v>
      </c>
    </row>
    <row r="62" spans="1:4">
      <c r="A62" s="2">
        <v>61</v>
      </c>
      <c r="B62" s="2" t="s">
        <v>139</v>
      </c>
      <c r="C62" s="4" t="s">
        <v>140</v>
      </c>
      <c r="D62" s="4" t="s">
        <v>85</v>
      </c>
    </row>
    <row r="63" spans="1:4">
      <c r="A63" s="2">
        <v>62</v>
      </c>
      <c r="B63" s="2" t="s">
        <v>141</v>
      </c>
      <c r="C63" s="4" t="s">
        <v>142</v>
      </c>
      <c r="D63" s="4" t="s">
        <v>9</v>
      </c>
    </row>
    <row r="64" spans="1:4">
      <c r="A64" s="2">
        <v>63</v>
      </c>
      <c r="B64" s="2" t="s">
        <v>143</v>
      </c>
      <c r="C64" s="4" t="s">
        <v>144</v>
      </c>
      <c r="D64" s="4" t="s">
        <v>9</v>
      </c>
    </row>
    <row r="65" spans="1:4">
      <c r="A65" s="2">
        <v>64</v>
      </c>
      <c r="B65" s="2" t="s">
        <v>145</v>
      </c>
      <c r="C65" s="4" t="s">
        <v>146</v>
      </c>
      <c r="D65" s="4" t="s">
        <v>9</v>
      </c>
    </row>
    <row r="66" spans="1:4">
      <c r="A66" s="2">
        <v>65</v>
      </c>
      <c r="B66" s="2" t="s">
        <v>147</v>
      </c>
      <c r="C66" s="4" t="s">
        <v>148</v>
      </c>
      <c r="D66" s="4" t="s">
        <v>123</v>
      </c>
    </row>
    <row r="67" ht="25.5" spans="1:4">
      <c r="A67" s="2">
        <v>66</v>
      </c>
      <c r="B67" s="2" t="s">
        <v>149</v>
      </c>
      <c r="C67" s="4" t="s">
        <v>150</v>
      </c>
      <c r="D67" s="4" t="s">
        <v>72</v>
      </c>
    </row>
    <row r="68" spans="1:4">
      <c r="A68" s="2">
        <v>67</v>
      </c>
      <c r="B68" s="2" t="s">
        <v>151</v>
      </c>
      <c r="C68" s="4" t="s">
        <v>152</v>
      </c>
      <c r="D68" s="4" t="s">
        <v>9</v>
      </c>
    </row>
    <row r="69" spans="1:4">
      <c r="A69" s="2">
        <v>68</v>
      </c>
      <c r="B69" s="2" t="s">
        <v>153</v>
      </c>
      <c r="C69" s="4" t="s">
        <v>154</v>
      </c>
      <c r="D69" s="4" t="s">
        <v>9</v>
      </c>
    </row>
    <row r="70" spans="1:4">
      <c r="A70" s="2">
        <v>69</v>
      </c>
      <c r="B70" s="2" t="s">
        <v>155</v>
      </c>
      <c r="C70" s="4" t="s">
        <v>156</v>
      </c>
      <c r="D70" s="4" t="s">
        <v>123</v>
      </c>
    </row>
    <row r="71" spans="1:4">
      <c r="A71" s="2">
        <v>70</v>
      </c>
      <c r="B71" s="2" t="s">
        <v>157</v>
      </c>
      <c r="C71" s="4" t="s">
        <v>158</v>
      </c>
      <c r="D71" s="4" t="s">
        <v>78</v>
      </c>
    </row>
    <row r="72" spans="1:4">
      <c r="A72" s="2">
        <v>71</v>
      </c>
      <c r="B72" s="2" t="s">
        <v>159</v>
      </c>
      <c r="C72" s="4" t="s">
        <v>160</v>
      </c>
      <c r="D72" s="4" t="s">
        <v>123</v>
      </c>
    </row>
    <row r="73" spans="1:4">
      <c r="A73" s="2">
        <v>72</v>
      </c>
      <c r="B73" s="2" t="s">
        <v>161</v>
      </c>
      <c r="C73" s="4" t="s">
        <v>162</v>
      </c>
      <c r="D73" s="4" t="s">
        <v>123</v>
      </c>
    </row>
    <row r="74" spans="1:4">
      <c r="A74" s="2">
        <v>73</v>
      </c>
      <c r="B74" s="2" t="s">
        <v>163</v>
      </c>
      <c r="C74" s="4" t="s">
        <v>164</v>
      </c>
      <c r="D74" s="4" t="s">
        <v>75</v>
      </c>
    </row>
    <row r="75" spans="1:4">
      <c r="A75" s="2">
        <v>74</v>
      </c>
      <c r="B75" s="2" t="s">
        <v>165</v>
      </c>
      <c r="C75" s="4" t="s">
        <v>166</v>
      </c>
      <c r="D75" s="4" t="s">
        <v>75</v>
      </c>
    </row>
    <row r="76" spans="1:4">
      <c r="A76" s="2">
        <f t="shared" ref="A76:A78" si="1">75</f>
        <v>75</v>
      </c>
      <c r="B76" s="2" t="s">
        <v>167</v>
      </c>
      <c r="C76" s="4" t="s">
        <v>168</v>
      </c>
      <c r="D76" s="4" t="s">
        <v>123</v>
      </c>
    </row>
    <row r="77" spans="1:4">
      <c r="A77" s="2">
        <f t="shared" si="1"/>
        <v>75</v>
      </c>
      <c r="B77" s="2" t="s">
        <v>169</v>
      </c>
      <c r="C77" s="4" t="s">
        <v>170</v>
      </c>
      <c r="D77" s="4" t="s">
        <v>39</v>
      </c>
    </row>
    <row r="78" spans="1:4">
      <c r="A78" s="2">
        <f t="shared" si="1"/>
        <v>75</v>
      </c>
      <c r="B78" s="2" t="s">
        <v>171</v>
      </c>
      <c r="C78" s="4" t="s">
        <v>172</v>
      </c>
      <c r="D78" s="4" t="s">
        <v>36</v>
      </c>
    </row>
    <row r="79" spans="1:4">
      <c r="A79" s="2">
        <f>78</f>
        <v>78</v>
      </c>
      <c r="B79" s="2" t="s">
        <v>173</v>
      </c>
      <c r="C79" s="4" t="s">
        <v>174</v>
      </c>
      <c r="D79" s="4" t="s">
        <v>75</v>
      </c>
    </row>
    <row r="80" spans="1:4">
      <c r="A80" s="2">
        <f>78</f>
        <v>78</v>
      </c>
      <c r="B80" s="2" t="s">
        <v>175</v>
      </c>
      <c r="C80" s="4" t="s">
        <v>176</v>
      </c>
      <c r="D80" s="4" t="s">
        <v>6</v>
      </c>
    </row>
    <row r="81" spans="1:4">
      <c r="A81" s="2">
        <f>80</f>
        <v>80</v>
      </c>
      <c r="B81" s="2" t="s">
        <v>177</v>
      </c>
      <c r="C81" s="4" t="s">
        <v>178</v>
      </c>
      <c r="D81" s="4" t="s">
        <v>123</v>
      </c>
    </row>
    <row r="82" spans="1:4">
      <c r="A82" s="2">
        <f>80</f>
        <v>80</v>
      </c>
      <c r="B82" s="2" t="s">
        <v>179</v>
      </c>
      <c r="C82" s="4" t="s">
        <v>180</v>
      </c>
      <c r="D82" s="4" t="s">
        <v>44</v>
      </c>
    </row>
    <row r="83" spans="1:4">
      <c r="A83" s="2">
        <v>82</v>
      </c>
      <c r="B83" s="2" t="s">
        <v>181</v>
      </c>
      <c r="C83" s="4" t="s">
        <v>182</v>
      </c>
      <c r="D83" s="4" t="s">
        <v>9</v>
      </c>
    </row>
    <row r="84" spans="1:4">
      <c r="A84" s="2">
        <v>83</v>
      </c>
      <c r="B84" s="2" t="s">
        <v>183</v>
      </c>
      <c r="C84" s="4" t="s">
        <v>184</v>
      </c>
      <c r="D84" s="4" t="s">
        <v>75</v>
      </c>
    </row>
    <row r="85" spans="1:4">
      <c r="A85" s="2">
        <v>84</v>
      </c>
      <c r="B85" s="2" t="s">
        <v>185</v>
      </c>
      <c r="C85" s="4" t="s">
        <v>186</v>
      </c>
      <c r="D85" s="4" t="s">
        <v>39</v>
      </c>
    </row>
    <row r="86" ht="24" spans="1:4">
      <c r="A86" s="2">
        <v>85</v>
      </c>
      <c r="B86" s="2" t="s">
        <v>187</v>
      </c>
      <c r="C86" s="4" t="s">
        <v>188</v>
      </c>
      <c r="D86" s="4" t="s">
        <v>9</v>
      </c>
    </row>
    <row r="87" spans="1:4">
      <c r="A87" s="2">
        <f>86</f>
        <v>86</v>
      </c>
      <c r="B87" s="2" t="s">
        <v>189</v>
      </c>
      <c r="C87" s="4" t="s">
        <v>190</v>
      </c>
      <c r="D87" s="4" t="s">
        <v>6</v>
      </c>
    </row>
    <row r="88" spans="1:4">
      <c r="A88" s="2">
        <f>86</f>
        <v>86</v>
      </c>
      <c r="B88" s="2" t="s">
        <v>191</v>
      </c>
      <c r="C88" s="4" t="s">
        <v>192</v>
      </c>
      <c r="D88" s="4" t="s">
        <v>9</v>
      </c>
    </row>
    <row r="89" spans="1:4">
      <c r="A89" s="2">
        <f t="shared" ref="A89:A91" si="2">88</f>
        <v>88</v>
      </c>
      <c r="B89" s="2" t="s">
        <v>193</v>
      </c>
      <c r="C89" s="4" t="s">
        <v>194</v>
      </c>
      <c r="D89" s="4" t="s">
        <v>44</v>
      </c>
    </row>
    <row r="90" spans="1:4">
      <c r="A90" s="2">
        <f t="shared" si="2"/>
        <v>88</v>
      </c>
      <c r="B90" s="2" t="s">
        <v>195</v>
      </c>
      <c r="C90" s="4" t="s">
        <v>196</v>
      </c>
      <c r="D90" s="4" t="s">
        <v>39</v>
      </c>
    </row>
    <row r="91" spans="1:4">
      <c r="A91" s="2">
        <f t="shared" si="2"/>
        <v>88</v>
      </c>
      <c r="B91" s="2" t="s">
        <v>197</v>
      </c>
      <c r="C91" s="4" t="s">
        <v>198</v>
      </c>
      <c r="D91" s="4" t="s">
        <v>97</v>
      </c>
    </row>
    <row r="92" spans="1:4">
      <c r="A92" s="2">
        <v>91</v>
      </c>
      <c r="B92" s="2" t="s">
        <v>199</v>
      </c>
      <c r="C92" s="4" t="s">
        <v>200</v>
      </c>
      <c r="D92" s="4" t="s">
        <v>72</v>
      </c>
    </row>
    <row r="93" spans="1:4">
      <c r="A93" s="2">
        <v>92</v>
      </c>
      <c r="B93" s="2" t="s">
        <v>201</v>
      </c>
      <c r="C93" s="4" t="s">
        <v>202</v>
      </c>
      <c r="D93" s="4" t="s">
        <v>6</v>
      </c>
    </row>
    <row r="94" spans="1:4">
      <c r="A94" s="2">
        <f>93</f>
        <v>93</v>
      </c>
      <c r="B94" s="2" t="s">
        <v>203</v>
      </c>
      <c r="C94" s="4" t="s">
        <v>204</v>
      </c>
      <c r="D94" s="4" t="s">
        <v>9</v>
      </c>
    </row>
    <row r="95" spans="1:4">
      <c r="A95" s="2">
        <f>93</f>
        <v>93</v>
      </c>
      <c r="B95" s="2" t="s">
        <v>205</v>
      </c>
      <c r="C95" s="4" t="s">
        <v>206</v>
      </c>
      <c r="D95" s="4" t="s">
        <v>9</v>
      </c>
    </row>
    <row r="96" spans="1:4">
      <c r="A96" s="2">
        <v>95</v>
      </c>
      <c r="B96" s="2" t="s">
        <v>207</v>
      </c>
      <c r="C96" s="4" t="s">
        <v>208</v>
      </c>
      <c r="D96" s="4" t="s">
        <v>97</v>
      </c>
    </row>
    <row r="97" spans="1:4">
      <c r="A97" s="2">
        <f>96</f>
        <v>96</v>
      </c>
      <c r="B97" s="2" t="s">
        <v>209</v>
      </c>
      <c r="C97" s="4" t="s">
        <v>210</v>
      </c>
      <c r="D97" s="4" t="s">
        <v>211</v>
      </c>
    </row>
    <row r="98" spans="1:4">
      <c r="A98" s="2">
        <f>96</f>
        <v>96</v>
      </c>
      <c r="B98" s="2" t="s">
        <v>212</v>
      </c>
      <c r="C98" s="4" t="s">
        <v>213</v>
      </c>
      <c r="D98" s="4" t="s">
        <v>102</v>
      </c>
    </row>
    <row r="99" spans="1:4">
      <c r="A99" s="2">
        <v>98</v>
      </c>
      <c r="B99" s="2" t="s">
        <v>214</v>
      </c>
      <c r="C99" s="4" t="s">
        <v>215</v>
      </c>
      <c r="D99" s="4" t="s">
        <v>9</v>
      </c>
    </row>
    <row r="100" spans="1:4">
      <c r="A100" s="2">
        <f>99</f>
        <v>99</v>
      </c>
      <c r="B100" s="2" t="s">
        <v>216</v>
      </c>
      <c r="C100" s="4" t="s">
        <v>217</v>
      </c>
      <c r="D100" s="4" t="s">
        <v>9</v>
      </c>
    </row>
    <row r="101" spans="1:4">
      <c r="A101" s="2">
        <f>99</f>
        <v>99</v>
      </c>
      <c r="B101" s="2" t="s">
        <v>218</v>
      </c>
      <c r="C101" s="4" t="s">
        <v>219</v>
      </c>
      <c r="D101" s="4" t="s">
        <v>130</v>
      </c>
    </row>
    <row r="102" spans="1:4">
      <c r="A102" s="2">
        <f>101</f>
        <v>101</v>
      </c>
      <c r="B102" s="2" t="s">
        <v>220</v>
      </c>
      <c r="C102" s="4" t="s">
        <v>221</v>
      </c>
      <c r="D102" s="4" t="s">
        <v>36</v>
      </c>
    </row>
    <row r="103" spans="1:4">
      <c r="A103" s="2">
        <f>101</f>
        <v>101</v>
      </c>
      <c r="B103" s="2" t="s">
        <v>222</v>
      </c>
      <c r="C103" s="4" t="s">
        <v>223</v>
      </c>
      <c r="D103" s="4" t="s">
        <v>224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WJZ</dc:creator>
  <cp:lastModifiedBy>Bg林振星</cp:lastModifiedBy>
  <dcterms:created xsi:type="dcterms:W3CDTF">2021-10-27T05:48:00Z</dcterms:created>
  <dcterms:modified xsi:type="dcterms:W3CDTF">2022-09-23T01:41:04Z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DE1DEA7365404CA0BE6DA3DE344CDE6E</vt:lpwstr>
  </property>
  <property fmtid="{D5CDD505-2E9C-101B-9397-08002B2CF9AE}" pid="3" name="KSOProductBuildVer">
    <vt:lpwstr>2052-11.1.0.12358</vt:lpwstr>
  </property>
</Properties>
</file>